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 01 agrar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<sst xmlns="http://schemas.openxmlformats.org/spreadsheetml/2006/main" count="93" uniqueCount="83">
  <si>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A XXIX. OTDK-n résztvevő intézmények/karok előadásainak száma tagozatok szerint</t>
  </si>
  <si>
    <t>Agrártudományi Szekció</t>
  </si>
  <si>
    <t>Jelmagyarázat:</t>
  </si>
  <si>
    <r>
      <t xml:space="preserve"> </t>
    </r>
    <r>
      <rPr>
        <sz val="7"/>
        <color indexed="8"/>
        <rFont val="Symbol"/>
        <family val="1"/>
      </rPr>
      <t></t>
    </r>
    <r>
      <rPr>
        <sz val="7"/>
        <color indexed="8"/>
        <rFont val="Arial"/>
        <family val="2"/>
      </rPr>
      <t xml:space="preserve"> = előadott dolgozatok száma, az intézményi/kari rövidítéseket l. a x. oldalon.</t>
    </r>
  </si>
  <si>
    <t>Tagozat sorszáma:</t>
  </si>
  <si>
    <t>Agrárgazdaságtan</t>
  </si>
  <si>
    <t>Élelmiszertudomány I.</t>
  </si>
  <si>
    <t>Növénytermesztéstan I.</t>
  </si>
  <si>
    <t>Agrárinformatika</t>
  </si>
  <si>
    <t>Élelmiszertudomány II.</t>
  </si>
  <si>
    <t>Növénytermesztéstan II.</t>
  </si>
  <si>
    <t>Agrármarketing</t>
  </si>
  <si>
    <t>Erdészet és faipar</t>
  </si>
  <si>
    <t>Takarmányozástan</t>
  </si>
  <si>
    <t>Agrárműszaki</t>
  </si>
  <si>
    <t>Kertészet</t>
  </si>
  <si>
    <t>Természetvédelmi állattan</t>
  </si>
  <si>
    <t>Állatélettan és állategészségügy</t>
  </si>
  <si>
    <t>Környezetgazdálkodás I.</t>
  </si>
  <si>
    <t>Természetvédelmi növénytan</t>
  </si>
  <si>
    <t>Állatgenetika és biotechnológia</t>
  </si>
  <si>
    <t>Környezetgazdálkodás II.</t>
  </si>
  <si>
    <t>Vadgazdálkodás</t>
  </si>
  <si>
    <t>Állattenyésztéstan I.</t>
  </si>
  <si>
    <t>Környezetgazdálkodás III.</t>
  </si>
  <si>
    <t>Vállalatgazdálkodás</t>
  </si>
  <si>
    <t>Állattenyésztéstan II.</t>
  </si>
  <si>
    <t>Növényegészségügy I.</t>
  </si>
  <si>
    <t>Vidék- és területfejlesztés I.</t>
  </si>
  <si>
    <t>Élelmiszertechnológia I.</t>
  </si>
  <si>
    <t>Növényegészségügy II.</t>
  </si>
  <si>
    <t>Vidék- és területfejlesztés II.</t>
  </si>
  <si>
    <t>Élelmiszertechnológia II.</t>
  </si>
  <si>
    <t>Növénygenetika és biotechnológia</t>
  </si>
  <si>
    <t>Sorszám</t>
  </si>
  <si>
    <t>Intézmény/
Kar</t>
  </si>
  <si>
    <t>Város</t>
  </si>
  <si>
    <t>Tagozat</t>
  </si>
  <si>
    <t></t>
  </si>
  <si>
    <t>I-III. helyezés</t>
  </si>
  <si>
    <t>BCE ÉTK</t>
  </si>
  <si>
    <t>Budapest</t>
  </si>
  <si>
    <t>BCE GTK</t>
  </si>
  <si>
    <t>BCE KERTK</t>
  </si>
  <si>
    <t>BCE TÁJK</t>
  </si>
  <si>
    <t>BGF KVIFK</t>
  </si>
  <si>
    <t>DE AVK</t>
  </si>
  <si>
    <t>Debrecen</t>
  </si>
  <si>
    <t>DE MTK</t>
  </si>
  <si>
    <t>KE ÁTK</t>
  </si>
  <si>
    <t>Kaposvár</t>
  </si>
  <si>
    <t>KE GTK</t>
  </si>
  <si>
    <t>KF KFK</t>
  </si>
  <si>
    <t>Kecskemét</t>
  </si>
  <si>
    <t>KRF AVK</t>
  </si>
  <si>
    <t>Gyöngyös</t>
  </si>
  <si>
    <t>NYF MMFK</t>
  </si>
  <si>
    <t>Nyíregyháza</t>
  </si>
  <si>
    <t>NYME EMK</t>
  </si>
  <si>
    <t>Sopron</t>
  </si>
  <si>
    <t>NYME FMK</t>
  </si>
  <si>
    <t>NYME GEO</t>
  </si>
  <si>
    <t>Székesfehérvár</t>
  </si>
  <si>
    <t>NYME MÉK</t>
  </si>
  <si>
    <t>Mosonmagyaróvár</t>
  </si>
  <si>
    <t>PE GMK</t>
  </si>
  <si>
    <t>Keszthely</t>
  </si>
  <si>
    <t>SZE ÁJK</t>
  </si>
  <si>
    <t>Győr</t>
  </si>
  <si>
    <t>SZF MMF</t>
  </si>
  <si>
    <t>Szolnok</t>
  </si>
  <si>
    <t>SZIE ÁOTK</t>
  </si>
  <si>
    <t>SZIE GÉK</t>
  </si>
  <si>
    <t>Gödöllő</t>
  </si>
  <si>
    <t>SZIE GTK</t>
  </si>
  <si>
    <t>SZIE MKK</t>
  </si>
  <si>
    <t>TSF MVK (SZIE VKK)</t>
  </si>
  <si>
    <t>Szarvas</t>
  </si>
  <si>
    <t>SZTE MGK</t>
  </si>
  <si>
    <t>Hódmezővásárhely</t>
  </si>
  <si>
    <t>SZTE MK</t>
  </si>
  <si>
    <t>Szeged</t>
  </si>
  <si>
    <t>Összesen: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</si>
</sst>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MS Sans Serif"/>
      <family val="2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Symbol"/>
      <family val="1"/>
    </font>
    <font>
      <i/>
      <sz val="7"/>
      <color indexed="8"/>
      <name val="Arial"/>
      <family val="2"/>
    </font>
    <font>
      <b/>
      <sz val="7"/>
      <color indexed="8"/>
      <name val="Symbol"/>
      <family val="1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7" fillId="0" borderId="0" xfId="0" applyFont="1" applyAlignment="1">
      <alignment horizontal="left"/>
    </xf>
    <xf numFmtId="164" fontId="8" fillId="0" borderId="0" xfId="0" applyFont="1" applyFill="1" applyBorder="1" applyAlignment="1">
      <alignment horizontal="left" vertical="center"/>
    </xf>
    <xf numFmtId="164" fontId="8" fillId="0" borderId="0" xfId="0" applyFont="1" applyAlignment="1">
      <alignment horizontal="left"/>
    </xf>
    <xf numFmtId="164" fontId="10" fillId="0" borderId="0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textRotation="90"/>
    </xf>
    <xf numFmtId="164" fontId="3" fillId="2" borderId="1" xfId="0" applyFont="1" applyFill="1" applyBorder="1" applyAlignment="1">
      <alignment horizontal="center" vertical="center" textRotation="90" wrapText="1"/>
    </xf>
    <xf numFmtId="164" fontId="3" fillId="2" borderId="1" xfId="0" applyFont="1" applyFill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textRotation="90" wrapText="1"/>
    </xf>
    <xf numFmtId="164" fontId="12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vertical="center"/>
    </xf>
    <xf numFmtId="164" fontId="2" fillId="0" borderId="0" xfId="0" applyFont="1" applyFill="1" applyAlignment="1">
      <alignment vertical="center"/>
    </xf>
    <xf numFmtId="164" fontId="15" fillId="0" borderId="0" xfId="0" applyFont="1" applyFill="1" applyAlignment="1">
      <alignment vertical="center"/>
    </xf>
    <xf numFmtId="164" fontId="3" fillId="0" borderId="2" xfId="0" applyFont="1" applyFill="1" applyBorder="1" applyAlignment="1">
      <alignment horizontal="center" vertical="center"/>
    </xf>
    <xf numFmtId="164" fontId="3" fillId="0" borderId="3" xfId="0" applyFont="1" applyFill="1" applyBorder="1" applyAlignment="1">
      <alignment horizontal="left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workbookViewId="0" topLeftCell="A1">
      <pane ySplit="65535" topLeftCell="A1" activePane="topLeft" state="split"/>
      <selection pane="topLeft" activeCell="AA1" sqref="AA1"/>
      <selection pane="bottomLeft" activeCell="A1" sqref="A1"/>
    </sheetView>
  </sheetViews>
  <sheetFormatPr defaultColWidth="9.140625" defaultRowHeight="28.5" customHeight="1"/>
  <cols>
    <col min="1" max="1" width="2.57421875" style="1" customWidth="1"/>
    <col min="2" max="2" width="8.7109375" style="2" customWidth="1"/>
    <col min="3" max="3" width="13.8515625" style="2" customWidth="1"/>
    <col min="4" max="32" width="2.7109375" style="1" customWidth="1"/>
    <col min="33" max="33" width="3.00390625" style="3" customWidth="1"/>
    <col min="34" max="34" width="6.57421875" style="3" customWidth="1"/>
    <col min="35" max="16384" width="9.140625" style="2" customWidth="1"/>
  </cols>
  <sheetData>
    <row r="1" spans="1:35" s="5" customFormat="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s="5" customFormat="1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s="5" customFormat="1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s="8" customFormat="1" ht="11.2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10" customFormat="1" ht="11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5" s="10" customFormat="1" ht="11.2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3" s="10" customFormat="1" ht="11.25" customHeight="1">
      <c r="A7" s="12">
        <v>1</v>
      </c>
      <c r="B7" s="13" t="s">
        <v>5</v>
      </c>
      <c r="C7" s="13"/>
      <c r="D7" s="13"/>
      <c r="E7" s="13"/>
      <c r="F7" s="13"/>
      <c r="G7" s="13"/>
      <c r="H7" s="12">
        <v>11</v>
      </c>
      <c r="I7" s="13" t="s">
        <v>6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2">
        <v>21</v>
      </c>
      <c r="V7" s="13" t="s">
        <v>7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10" customFormat="1" ht="11.25" customHeight="1">
      <c r="A8" s="12">
        <v>2</v>
      </c>
      <c r="B8" s="13" t="s">
        <v>8</v>
      </c>
      <c r="C8" s="13"/>
      <c r="D8" s="13"/>
      <c r="E8" s="13"/>
      <c r="F8" s="13"/>
      <c r="G8" s="13"/>
      <c r="H8" s="12">
        <v>12</v>
      </c>
      <c r="I8" s="13" t="s">
        <v>9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2">
        <v>22</v>
      </c>
      <c r="V8" s="13" t="s">
        <v>10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10" customFormat="1" ht="11.25" customHeight="1">
      <c r="A9" s="12">
        <v>3</v>
      </c>
      <c r="B9" s="13" t="s">
        <v>11</v>
      </c>
      <c r="C9" s="13"/>
      <c r="D9" s="13"/>
      <c r="E9" s="13"/>
      <c r="F9" s="13"/>
      <c r="G9" s="13"/>
      <c r="H9" s="12">
        <v>13</v>
      </c>
      <c r="I9" s="13" t="s">
        <v>12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2">
        <v>23</v>
      </c>
      <c r="V9" s="13" t="s">
        <v>13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s="10" customFormat="1" ht="11.25" customHeight="1">
      <c r="A10" s="12">
        <v>4</v>
      </c>
      <c r="B10" s="13" t="s">
        <v>14</v>
      </c>
      <c r="C10" s="13"/>
      <c r="D10" s="13"/>
      <c r="E10" s="13"/>
      <c r="F10" s="13"/>
      <c r="G10" s="13"/>
      <c r="H10" s="12">
        <v>14</v>
      </c>
      <c r="I10" s="13" t="s">
        <v>15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2">
        <v>24</v>
      </c>
      <c r="V10" s="13" t="s">
        <v>16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s="10" customFormat="1" ht="11.25" customHeight="1">
      <c r="A11" s="12">
        <v>5</v>
      </c>
      <c r="B11" s="13" t="s">
        <v>17</v>
      </c>
      <c r="C11" s="13"/>
      <c r="D11" s="13"/>
      <c r="E11" s="13"/>
      <c r="F11" s="13"/>
      <c r="G11" s="13"/>
      <c r="H11" s="12">
        <v>15</v>
      </c>
      <c r="I11" s="13" t="s">
        <v>18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2">
        <v>25</v>
      </c>
      <c r="V11" s="13" t="s">
        <v>19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10" customFormat="1" ht="11.25" customHeight="1">
      <c r="A12" s="12">
        <v>6</v>
      </c>
      <c r="B12" s="13" t="s">
        <v>20</v>
      </c>
      <c r="C12" s="13"/>
      <c r="D12" s="13"/>
      <c r="E12" s="13"/>
      <c r="F12" s="13"/>
      <c r="G12" s="13"/>
      <c r="H12" s="12">
        <v>16</v>
      </c>
      <c r="I12" s="13" t="s">
        <v>21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2">
        <v>26</v>
      </c>
      <c r="V12" s="13" t="s">
        <v>22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10" customFormat="1" ht="11.25" customHeight="1">
      <c r="A13" s="12">
        <v>7</v>
      </c>
      <c r="B13" s="13" t="s">
        <v>23</v>
      </c>
      <c r="C13" s="13"/>
      <c r="D13" s="13"/>
      <c r="E13" s="13"/>
      <c r="F13" s="13"/>
      <c r="G13" s="13"/>
      <c r="H13" s="12">
        <v>17</v>
      </c>
      <c r="I13" s="13" t="s">
        <v>24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2">
        <v>27</v>
      </c>
      <c r="V13" s="13" t="s">
        <v>25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s="10" customFormat="1" ht="11.25" customHeight="1">
      <c r="A14" s="12">
        <v>8</v>
      </c>
      <c r="B14" s="13" t="s">
        <v>26</v>
      </c>
      <c r="C14" s="13"/>
      <c r="D14" s="13"/>
      <c r="E14" s="13"/>
      <c r="F14" s="13"/>
      <c r="G14" s="13"/>
      <c r="H14" s="12">
        <v>18</v>
      </c>
      <c r="I14" s="13" t="s">
        <v>27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2">
        <v>28</v>
      </c>
      <c r="V14" s="13" t="s">
        <v>28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s="10" customFormat="1" ht="11.25" customHeight="1">
      <c r="A15" s="12">
        <v>9</v>
      </c>
      <c r="B15" s="13" t="s">
        <v>29</v>
      </c>
      <c r="C15" s="13"/>
      <c r="D15" s="13"/>
      <c r="E15" s="13"/>
      <c r="F15" s="13"/>
      <c r="G15" s="13"/>
      <c r="H15" s="12">
        <v>19</v>
      </c>
      <c r="I15" s="13" t="s">
        <v>30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2">
        <v>29</v>
      </c>
      <c r="V15" s="13" t="s">
        <v>31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33" s="10" customFormat="1" ht="11.25" customHeight="1">
      <c r="A16" s="12">
        <v>10</v>
      </c>
      <c r="B16" s="13" t="s">
        <v>32</v>
      </c>
      <c r="C16" s="13"/>
      <c r="D16" s="13"/>
      <c r="E16" s="13"/>
      <c r="F16" s="13"/>
      <c r="G16" s="13"/>
      <c r="H16" s="12">
        <v>20</v>
      </c>
      <c r="I16" s="13" t="s">
        <v>33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4" s="8" customFormat="1" ht="21" customHeight="1">
      <c r="A17" s="16" t="s">
        <v>34</v>
      </c>
      <c r="B17" s="17" t="s">
        <v>35</v>
      </c>
      <c r="C17" s="18" t="s">
        <v>36</v>
      </c>
      <c r="D17" s="18" t="s">
        <v>37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9" t="s">
        <v>38</v>
      </c>
      <c r="AH17" s="20" t="s">
        <v>39</v>
      </c>
    </row>
    <row r="18" spans="1:34" s="22" customFormat="1" ht="21" customHeight="1">
      <c r="A18" s="16"/>
      <c r="B18" s="17"/>
      <c r="C18" s="18"/>
      <c r="D18" s="21">
        <v>1</v>
      </c>
      <c r="E18" s="21">
        <v>2</v>
      </c>
      <c r="F18" s="21">
        <v>3</v>
      </c>
      <c r="G18" s="21">
        <v>4</v>
      </c>
      <c r="H18" s="21">
        <v>5</v>
      </c>
      <c r="I18" s="21">
        <v>6</v>
      </c>
      <c r="J18" s="21">
        <v>7</v>
      </c>
      <c r="K18" s="21">
        <v>8</v>
      </c>
      <c r="L18" s="21">
        <v>9</v>
      </c>
      <c r="M18" s="21">
        <v>10</v>
      </c>
      <c r="N18" s="21">
        <v>11</v>
      </c>
      <c r="O18" s="21">
        <v>12</v>
      </c>
      <c r="P18" s="21">
        <v>13</v>
      </c>
      <c r="Q18" s="21">
        <v>14</v>
      </c>
      <c r="R18" s="21">
        <v>15</v>
      </c>
      <c r="S18" s="21">
        <v>16</v>
      </c>
      <c r="T18" s="21">
        <v>17</v>
      </c>
      <c r="U18" s="21">
        <v>18</v>
      </c>
      <c r="V18" s="21">
        <v>19</v>
      </c>
      <c r="W18" s="21">
        <v>20</v>
      </c>
      <c r="X18" s="21">
        <v>21</v>
      </c>
      <c r="Y18" s="21">
        <v>22</v>
      </c>
      <c r="Z18" s="21">
        <v>23</v>
      </c>
      <c r="AA18" s="21">
        <v>24</v>
      </c>
      <c r="AB18" s="21">
        <v>25</v>
      </c>
      <c r="AC18" s="21">
        <v>26</v>
      </c>
      <c r="AD18" s="21">
        <v>27</v>
      </c>
      <c r="AE18" s="21">
        <v>28</v>
      </c>
      <c r="AF18" s="21">
        <v>29</v>
      </c>
      <c r="AG18" s="19"/>
      <c r="AH18" s="20"/>
    </row>
    <row r="19" spans="1:8" s="26" customFormat="1" ht="8.25" customHeight="1">
      <c r="A19" s="23"/>
      <c r="B19" s="24"/>
      <c r="C19" s="24"/>
      <c r="D19" s="25"/>
      <c r="E19" s="25"/>
      <c r="F19" s="25"/>
      <c r="G19" s="24"/>
      <c r="H19" s="24"/>
    </row>
    <row r="20" spans="1:34" s="30" customFormat="1" ht="12.75" customHeight="1">
      <c r="A20" s="27">
        <v>1</v>
      </c>
      <c r="B20" s="28" t="s">
        <v>40</v>
      </c>
      <c r="C20" s="29" t="s">
        <v>41</v>
      </c>
      <c r="D20" s="27">
        <v>1</v>
      </c>
      <c r="E20" s="27"/>
      <c r="F20" s="27"/>
      <c r="G20" s="27"/>
      <c r="H20" s="27"/>
      <c r="I20" s="27"/>
      <c r="J20" s="27"/>
      <c r="K20" s="27"/>
      <c r="L20" s="27">
        <v>7</v>
      </c>
      <c r="M20" s="27">
        <v>6</v>
      </c>
      <c r="N20" s="27">
        <v>9</v>
      </c>
      <c r="O20" s="27">
        <v>6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>
        <f>SUM(D20:AF20)</f>
        <v>29</v>
      </c>
      <c r="AH20" s="27">
        <v>8</v>
      </c>
    </row>
    <row r="21" spans="1:34" s="30" customFormat="1" ht="12.75" customHeight="1">
      <c r="A21" s="27">
        <v>2</v>
      </c>
      <c r="B21" s="28" t="s">
        <v>42</v>
      </c>
      <c r="C21" s="29" t="s">
        <v>41</v>
      </c>
      <c r="D21" s="27">
        <v>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>
        <f>SUM(D21:AF21)</f>
        <v>5</v>
      </c>
      <c r="AH21" s="27">
        <v>3</v>
      </c>
    </row>
    <row r="22" spans="1:34" s="30" customFormat="1" ht="12.75" customHeight="1">
      <c r="A22" s="27">
        <v>3</v>
      </c>
      <c r="B22" s="28" t="s">
        <v>43</v>
      </c>
      <c r="C22" s="29" t="s">
        <v>41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>
        <v>7</v>
      </c>
      <c r="R22" s="27"/>
      <c r="S22" s="27"/>
      <c r="T22" s="27"/>
      <c r="U22" s="27">
        <v>3</v>
      </c>
      <c r="V22" s="27">
        <v>8</v>
      </c>
      <c r="W22" s="27">
        <v>6</v>
      </c>
      <c r="X22" s="27"/>
      <c r="Y22" s="27"/>
      <c r="Z22" s="27"/>
      <c r="AA22" s="27"/>
      <c r="AB22" s="27">
        <v>3</v>
      </c>
      <c r="AC22" s="27"/>
      <c r="AD22" s="27"/>
      <c r="AE22" s="27"/>
      <c r="AF22" s="27"/>
      <c r="AG22" s="27">
        <f>SUM(D22:AF22)</f>
        <v>27</v>
      </c>
      <c r="AH22" s="27">
        <v>11</v>
      </c>
    </row>
    <row r="23" spans="1:34" s="30" customFormat="1" ht="12.75" customHeight="1">
      <c r="A23" s="27">
        <v>4</v>
      </c>
      <c r="B23" s="28" t="s">
        <v>44</v>
      </c>
      <c r="C23" s="29" t="s">
        <v>41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>
        <v>1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>
        <v>3</v>
      </c>
      <c r="AG23" s="27">
        <f>SUM(D23:AF23)</f>
        <v>4</v>
      </c>
      <c r="AH23" s="27">
        <v>3</v>
      </c>
    </row>
    <row r="24" spans="1:34" s="30" customFormat="1" ht="12.75" customHeight="1">
      <c r="A24" s="27">
        <v>5</v>
      </c>
      <c r="B24" s="28" t="s">
        <v>45</v>
      </c>
      <c r="C24" s="29" t="s">
        <v>41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v>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>
        <v>2</v>
      </c>
      <c r="AF24" s="27"/>
      <c r="AG24" s="27">
        <f>SUM(D24:AF24)</f>
        <v>3</v>
      </c>
      <c r="AH24" s="27">
        <v>0</v>
      </c>
    </row>
    <row r="25" spans="1:34" s="30" customFormat="1" ht="12.75" customHeight="1">
      <c r="A25" s="27">
        <v>6</v>
      </c>
      <c r="B25" s="28" t="s">
        <v>46</v>
      </c>
      <c r="C25" s="28" t="s">
        <v>47</v>
      </c>
      <c r="D25" s="27">
        <v>5</v>
      </c>
      <c r="E25" s="27">
        <v>3</v>
      </c>
      <c r="F25" s="27">
        <v>1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>
        <v>2</v>
      </c>
      <c r="AE25" s="27">
        <v>1</v>
      </c>
      <c r="AF25" s="27">
        <v>2</v>
      </c>
      <c r="AG25" s="27">
        <f>SUM(D25:AF25)</f>
        <v>14</v>
      </c>
      <c r="AH25" s="27">
        <v>4</v>
      </c>
    </row>
    <row r="26" spans="1:34" s="30" customFormat="1" ht="12.75" customHeight="1">
      <c r="A26" s="27">
        <v>7</v>
      </c>
      <c r="B26" s="28" t="s">
        <v>48</v>
      </c>
      <c r="C26" s="28" t="s">
        <v>47</v>
      </c>
      <c r="D26" s="27"/>
      <c r="E26" s="27"/>
      <c r="F26" s="27"/>
      <c r="G26" s="27"/>
      <c r="H26" s="27"/>
      <c r="I26" s="27">
        <v>1</v>
      </c>
      <c r="J26" s="27">
        <v>1</v>
      </c>
      <c r="K26" s="27">
        <v>2</v>
      </c>
      <c r="L26" s="27"/>
      <c r="M26" s="27">
        <v>3</v>
      </c>
      <c r="N26" s="27">
        <v>1</v>
      </c>
      <c r="O26" s="27"/>
      <c r="P26" s="27"/>
      <c r="Q26" s="27">
        <v>2</v>
      </c>
      <c r="R26" s="27">
        <v>1</v>
      </c>
      <c r="S26" s="27">
        <v>6</v>
      </c>
      <c r="T26" s="27">
        <v>4</v>
      </c>
      <c r="U26" s="27"/>
      <c r="V26" s="27"/>
      <c r="W26" s="27">
        <v>1</v>
      </c>
      <c r="X26" s="27">
        <v>2</v>
      </c>
      <c r="Y26" s="27">
        <v>5</v>
      </c>
      <c r="Z26" s="27"/>
      <c r="AA26" s="27">
        <v>3</v>
      </c>
      <c r="AB26" s="27">
        <v>1</v>
      </c>
      <c r="AC26" s="27"/>
      <c r="AD26" s="27">
        <v>1</v>
      </c>
      <c r="AE26" s="27"/>
      <c r="AF26" s="27"/>
      <c r="AG26" s="27">
        <f>SUM(D26:AF26)</f>
        <v>34</v>
      </c>
      <c r="AH26" s="27">
        <v>11</v>
      </c>
    </row>
    <row r="27" spans="1:34" s="30" customFormat="1" ht="12.75" customHeight="1">
      <c r="A27" s="27">
        <v>8</v>
      </c>
      <c r="B27" s="28" t="s">
        <v>49</v>
      </c>
      <c r="C27" s="28" t="s">
        <v>50</v>
      </c>
      <c r="D27" s="27"/>
      <c r="E27" s="27"/>
      <c r="F27" s="27"/>
      <c r="G27" s="27"/>
      <c r="H27" s="27">
        <v>1</v>
      </c>
      <c r="I27" s="27">
        <v>1</v>
      </c>
      <c r="J27" s="27">
        <v>1</v>
      </c>
      <c r="K27" s="27">
        <v>2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>
        <v>1</v>
      </c>
      <c r="AA27" s="27">
        <v>1</v>
      </c>
      <c r="AB27" s="27"/>
      <c r="AC27" s="27">
        <v>1</v>
      </c>
      <c r="AD27" s="27"/>
      <c r="AE27" s="27"/>
      <c r="AF27" s="27"/>
      <c r="AG27" s="27">
        <f>SUM(D27:AF27)</f>
        <v>8</v>
      </c>
      <c r="AH27" s="27">
        <v>6</v>
      </c>
    </row>
    <row r="28" spans="1:34" s="30" customFormat="1" ht="12.75" customHeight="1">
      <c r="A28" s="27">
        <v>9</v>
      </c>
      <c r="B28" s="28" t="s">
        <v>51</v>
      </c>
      <c r="C28" s="28" t="s">
        <v>50</v>
      </c>
      <c r="D28" s="27"/>
      <c r="E28" s="27">
        <v>1</v>
      </c>
      <c r="F28" s="27">
        <v>1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>
        <v>1</v>
      </c>
      <c r="AE28" s="27"/>
      <c r="AF28" s="27"/>
      <c r="AG28" s="27">
        <f>SUM(D28:AF28)</f>
        <v>3</v>
      </c>
      <c r="AH28" s="27">
        <v>2</v>
      </c>
    </row>
    <row r="29" spans="1:34" s="30" customFormat="1" ht="12.75" customHeight="1">
      <c r="A29" s="27">
        <v>10</v>
      </c>
      <c r="B29" s="28" t="s">
        <v>52</v>
      </c>
      <c r="C29" s="28" t="s">
        <v>53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>
        <v>1</v>
      </c>
      <c r="R29" s="27"/>
      <c r="S29" s="27">
        <v>1</v>
      </c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>
        <f>SUM(D29:AF29)</f>
        <v>2</v>
      </c>
      <c r="AH29" s="27">
        <v>0</v>
      </c>
    </row>
    <row r="30" spans="1:34" s="30" customFormat="1" ht="12.75" customHeight="1">
      <c r="A30" s="27">
        <v>11</v>
      </c>
      <c r="B30" s="28" t="s">
        <v>54</v>
      </c>
      <c r="C30" s="28" t="s">
        <v>55</v>
      </c>
      <c r="D30" s="27"/>
      <c r="E30" s="27">
        <v>3</v>
      </c>
      <c r="F30" s="27"/>
      <c r="G30" s="27"/>
      <c r="H30" s="27"/>
      <c r="I30" s="27"/>
      <c r="J30" s="27">
        <v>1</v>
      </c>
      <c r="K30" s="27"/>
      <c r="L30" s="27"/>
      <c r="M30" s="27"/>
      <c r="N30" s="27"/>
      <c r="O30" s="27"/>
      <c r="P30" s="27"/>
      <c r="Q30" s="27"/>
      <c r="R30" s="27"/>
      <c r="S30" s="27">
        <v>1</v>
      </c>
      <c r="T30" s="27"/>
      <c r="U30" s="27"/>
      <c r="V30" s="27">
        <v>2</v>
      </c>
      <c r="W30" s="27"/>
      <c r="X30" s="27">
        <v>2</v>
      </c>
      <c r="Y30" s="27">
        <v>1</v>
      </c>
      <c r="Z30" s="27"/>
      <c r="AA30" s="27">
        <v>1</v>
      </c>
      <c r="AB30" s="27">
        <v>1</v>
      </c>
      <c r="AC30" s="27">
        <v>1</v>
      </c>
      <c r="AD30" s="27"/>
      <c r="AE30" s="27"/>
      <c r="AF30" s="27">
        <v>1</v>
      </c>
      <c r="AG30" s="27">
        <f>SUM(D30:AF30)</f>
        <v>14</v>
      </c>
      <c r="AH30" s="27">
        <v>3</v>
      </c>
    </row>
    <row r="31" spans="1:34" s="30" customFormat="1" ht="12.75" customHeight="1">
      <c r="A31" s="27">
        <v>12</v>
      </c>
      <c r="B31" s="28" t="s">
        <v>56</v>
      </c>
      <c r="C31" s="28" t="s">
        <v>57</v>
      </c>
      <c r="D31" s="27"/>
      <c r="E31" s="27"/>
      <c r="F31" s="27"/>
      <c r="G31" s="27">
        <v>1</v>
      </c>
      <c r="H31" s="27"/>
      <c r="I31" s="27"/>
      <c r="J31" s="27"/>
      <c r="K31" s="27">
        <v>2</v>
      </c>
      <c r="L31" s="27"/>
      <c r="M31" s="27"/>
      <c r="N31" s="27"/>
      <c r="O31" s="27"/>
      <c r="P31" s="27"/>
      <c r="Q31" s="27"/>
      <c r="R31" s="27"/>
      <c r="S31" s="27"/>
      <c r="T31" s="27">
        <v>1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>
        <f>SUM(D31:AF31)</f>
        <v>4</v>
      </c>
      <c r="AH31" s="27">
        <v>0</v>
      </c>
    </row>
    <row r="32" spans="1:34" s="30" customFormat="1" ht="12.75" customHeight="1">
      <c r="A32" s="27">
        <v>13</v>
      </c>
      <c r="B32" s="28" t="s">
        <v>58</v>
      </c>
      <c r="C32" s="28" t="s">
        <v>59</v>
      </c>
      <c r="D32" s="27"/>
      <c r="E32" s="27">
        <v>1</v>
      </c>
      <c r="F32" s="27"/>
      <c r="G32" s="27"/>
      <c r="H32" s="27"/>
      <c r="I32" s="27">
        <v>1</v>
      </c>
      <c r="J32" s="27"/>
      <c r="K32" s="27"/>
      <c r="L32" s="27">
        <v>1</v>
      </c>
      <c r="M32" s="27"/>
      <c r="N32" s="27"/>
      <c r="O32" s="27"/>
      <c r="P32" s="27">
        <v>4</v>
      </c>
      <c r="Q32" s="27"/>
      <c r="R32" s="27">
        <v>3</v>
      </c>
      <c r="S32" s="27"/>
      <c r="T32" s="27"/>
      <c r="U32" s="27"/>
      <c r="V32" s="27"/>
      <c r="W32" s="27"/>
      <c r="X32" s="27"/>
      <c r="Y32" s="27"/>
      <c r="Z32" s="27"/>
      <c r="AA32" s="27">
        <v>3</v>
      </c>
      <c r="AB32" s="27">
        <v>3</v>
      </c>
      <c r="AC32" s="27">
        <v>1</v>
      </c>
      <c r="AD32" s="27"/>
      <c r="AE32" s="27"/>
      <c r="AF32" s="27"/>
      <c r="AG32" s="27">
        <f>SUM(D32:AF32)</f>
        <v>17</v>
      </c>
      <c r="AH32" s="27">
        <v>6</v>
      </c>
    </row>
    <row r="33" spans="1:34" s="30" customFormat="1" ht="12.75" customHeight="1">
      <c r="A33" s="27">
        <v>14</v>
      </c>
      <c r="B33" s="28" t="s">
        <v>60</v>
      </c>
      <c r="C33" s="28" t="s">
        <v>59</v>
      </c>
      <c r="D33" s="27"/>
      <c r="E33" s="27"/>
      <c r="F33" s="27"/>
      <c r="G33" s="27">
        <v>1</v>
      </c>
      <c r="H33" s="27"/>
      <c r="I33" s="27"/>
      <c r="J33" s="27"/>
      <c r="K33" s="27"/>
      <c r="L33" s="27"/>
      <c r="M33" s="27"/>
      <c r="N33" s="27"/>
      <c r="O33" s="27"/>
      <c r="P33" s="27">
        <v>7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>
        <f>SUM(D33:AF33)</f>
        <v>8</v>
      </c>
      <c r="AH33" s="27">
        <v>2</v>
      </c>
    </row>
    <row r="34" spans="1:34" s="30" customFormat="1" ht="12.75" customHeight="1">
      <c r="A34" s="27">
        <v>15</v>
      </c>
      <c r="B34" s="28" t="s">
        <v>61</v>
      </c>
      <c r="C34" s="28" t="s">
        <v>62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>
        <v>1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>
        <f>SUM(D34:AF34)</f>
        <v>1</v>
      </c>
      <c r="AH34" s="27">
        <v>0</v>
      </c>
    </row>
    <row r="35" spans="1:34" s="30" customFormat="1" ht="12.75" customHeight="1">
      <c r="A35" s="27">
        <v>16</v>
      </c>
      <c r="B35" s="28" t="s">
        <v>63</v>
      </c>
      <c r="C35" s="28" t="s">
        <v>64</v>
      </c>
      <c r="D35" s="27">
        <v>3</v>
      </c>
      <c r="E35" s="27"/>
      <c r="F35" s="27">
        <v>3</v>
      </c>
      <c r="G35" s="27">
        <v>1</v>
      </c>
      <c r="H35" s="27">
        <v>1</v>
      </c>
      <c r="I35" s="27"/>
      <c r="J35" s="27">
        <v>2</v>
      </c>
      <c r="K35" s="27">
        <v>1</v>
      </c>
      <c r="L35" s="27">
        <v>3</v>
      </c>
      <c r="M35" s="27"/>
      <c r="N35" s="27">
        <v>1</v>
      </c>
      <c r="O35" s="27">
        <v>1</v>
      </c>
      <c r="P35" s="27"/>
      <c r="Q35" s="27"/>
      <c r="R35" s="27"/>
      <c r="S35" s="27">
        <v>1</v>
      </c>
      <c r="T35" s="27">
        <v>1</v>
      </c>
      <c r="U35" s="27"/>
      <c r="V35" s="27"/>
      <c r="W35" s="27"/>
      <c r="X35" s="27"/>
      <c r="Y35" s="27"/>
      <c r="Z35" s="27">
        <v>3</v>
      </c>
      <c r="AA35" s="27">
        <v>2</v>
      </c>
      <c r="AB35" s="27"/>
      <c r="AC35" s="27">
        <v>1</v>
      </c>
      <c r="AD35" s="27">
        <v>3</v>
      </c>
      <c r="AE35" s="27"/>
      <c r="AF35" s="27"/>
      <c r="AG35" s="27">
        <f>SUM(D35:AF35)</f>
        <v>27</v>
      </c>
      <c r="AH35" s="27">
        <v>6</v>
      </c>
    </row>
    <row r="36" spans="1:34" s="30" customFormat="1" ht="12.75" customHeight="1">
      <c r="A36" s="27">
        <v>17</v>
      </c>
      <c r="B36" s="28" t="s">
        <v>65</v>
      </c>
      <c r="C36" s="28" t="s">
        <v>66</v>
      </c>
      <c r="D36" s="27"/>
      <c r="E36" s="27"/>
      <c r="F36" s="27"/>
      <c r="G36" s="27"/>
      <c r="H36" s="27"/>
      <c r="I36" s="27"/>
      <c r="J36" s="27"/>
      <c r="K36" s="27">
        <v>1</v>
      </c>
      <c r="L36" s="27"/>
      <c r="M36" s="27"/>
      <c r="N36" s="27"/>
      <c r="O36" s="27"/>
      <c r="P36" s="27"/>
      <c r="Q36" s="27">
        <v>5</v>
      </c>
      <c r="R36" s="27"/>
      <c r="S36" s="27">
        <v>1</v>
      </c>
      <c r="T36" s="27"/>
      <c r="U36" s="27">
        <v>6</v>
      </c>
      <c r="V36" s="27">
        <v>2</v>
      </c>
      <c r="W36" s="27">
        <v>1</v>
      </c>
      <c r="X36" s="27">
        <v>3</v>
      </c>
      <c r="Y36" s="27">
        <v>2</v>
      </c>
      <c r="Z36" s="27">
        <v>1</v>
      </c>
      <c r="AA36" s="27">
        <v>1</v>
      </c>
      <c r="AB36" s="27">
        <v>3</v>
      </c>
      <c r="AC36" s="27"/>
      <c r="AD36" s="27"/>
      <c r="AE36" s="27"/>
      <c r="AF36" s="27"/>
      <c r="AG36" s="27">
        <f>SUM(D36:AF36)</f>
        <v>26</v>
      </c>
      <c r="AH36" s="27">
        <v>3</v>
      </c>
    </row>
    <row r="37" spans="1:34" s="30" customFormat="1" ht="12.75" customHeight="1">
      <c r="A37" s="27">
        <v>18</v>
      </c>
      <c r="B37" s="28" t="s">
        <v>67</v>
      </c>
      <c r="C37" s="28" t="s">
        <v>68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>
        <v>1</v>
      </c>
      <c r="AE37" s="27"/>
      <c r="AF37" s="27"/>
      <c r="AG37" s="27">
        <f>SUM(D37:AF37)</f>
        <v>1</v>
      </c>
      <c r="AH37" s="27">
        <v>0</v>
      </c>
    </row>
    <row r="38" spans="1:34" s="30" customFormat="1" ht="12.75" customHeight="1">
      <c r="A38" s="27">
        <v>19</v>
      </c>
      <c r="B38" s="28" t="s">
        <v>69</v>
      </c>
      <c r="C38" s="28" t="s">
        <v>70</v>
      </c>
      <c r="D38" s="27"/>
      <c r="E38" s="27"/>
      <c r="F38" s="27"/>
      <c r="G38" s="27">
        <v>2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>
        <f>SUM(D38:AF38)</f>
        <v>2</v>
      </c>
      <c r="AH38" s="27">
        <v>1</v>
      </c>
    </row>
    <row r="39" spans="1:34" s="30" customFormat="1" ht="12.75" customHeight="1">
      <c r="A39" s="27">
        <v>20</v>
      </c>
      <c r="B39" s="28" t="s">
        <v>71</v>
      </c>
      <c r="C39" s="28" t="s">
        <v>41</v>
      </c>
      <c r="D39" s="27"/>
      <c r="E39" s="27"/>
      <c r="F39" s="27"/>
      <c r="G39" s="27"/>
      <c r="H39" s="27">
        <v>9</v>
      </c>
      <c r="I39" s="27"/>
      <c r="J39" s="27">
        <v>1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>
        <f>SUM(D39:AF39)</f>
        <v>10</v>
      </c>
      <c r="AH39" s="27">
        <v>3</v>
      </c>
    </row>
    <row r="40" spans="1:34" s="30" customFormat="1" ht="12.75" customHeight="1">
      <c r="A40" s="27">
        <v>21</v>
      </c>
      <c r="B40" s="28" t="s">
        <v>72</v>
      </c>
      <c r="C40" s="28" t="s">
        <v>73</v>
      </c>
      <c r="D40" s="27"/>
      <c r="E40" s="27"/>
      <c r="F40" s="27"/>
      <c r="G40" s="27">
        <v>4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>
        <f>SUM(D40:AF40)</f>
        <v>4</v>
      </c>
      <c r="AH40" s="27">
        <v>2</v>
      </c>
    </row>
    <row r="41" spans="1:34" s="30" customFormat="1" ht="12.75" customHeight="1">
      <c r="A41" s="27">
        <v>22</v>
      </c>
      <c r="B41" s="28" t="s">
        <v>74</v>
      </c>
      <c r="C41" s="28" t="s">
        <v>73</v>
      </c>
      <c r="D41" s="27">
        <v>3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>
        <v>4</v>
      </c>
      <c r="AF41" s="27">
        <v>3</v>
      </c>
      <c r="AG41" s="27">
        <f>SUM(D41:AF41)</f>
        <v>10</v>
      </c>
      <c r="AH41" s="27">
        <v>5</v>
      </c>
    </row>
    <row r="42" spans="1:34" s="30" customFormat="1" ht="12.75" customHeight="1">
      <c r="A42" s="27">
        <v>23</v>
      </c>
      <c r="B42" s="28" t="s">
        <v>75</v>
      </c>
      <c r="C42" s="28" t="s">
        <v>73</v>
      </c>
      <c r="D42" s="27"/>
      <c r="E42" s="27"/>
      <c r="F42" s="27"/>
      <c r="G42" s="27"/>
      <c r="H42" s="27">
        <v>3</v>
      </c>
      <c r="I42" s="27">
        <v>4</v>
      </c>
      <c r="J42" s="27">
        <v>4</v>
      </c>
      <c r="K42" s="27">
        <v>2</v>
      </c>
      <c r="L42" s="27"/>
      <c r="M42" s="27"/>
      <c r="N42" s="27"/>
      <c r="O42" s="27"/>
      <c r="P42" s="27"/>
      <c r="Q42" s="27">
        <v>1</v>
      </c>
      <c r="R42" s="27">
        <v>2</v>
      </c>
      <c r="S42" s="27">
        <v>4</v>
      </c>
      <c r="T42" s="27">
        <v>5</v>
      </c>
      <c r="U42" s="27">
        <v>1</v>
      </c>
      <c r="V42" s="27">
        <v>1</v>
      </c>
      <c r="W42" s="27">
        <v>2</v>
      </c>
      <c r="X42" s="27">
        <v>1</v>
      </c>
      <c r="Y42" s="27">
        <v>1</v>
      </c>
      <c r="Z42" s="27">
        <v>2</v>
      </c>
      <c r="AA42" s="27">
        <v>2</v>
      </c>
      <c r="AB42" s="27">
        <v>3</v>
      </c>
      <c r="AC42" s="27">
        <v>6</v>
      </c>
      <c r="AD42" s="27"/>
      <c r="AE42" s="27"/>
      <c r="AF42" s="27"/>
      <c r="AG42" s="27">
        <f>SUM(D42:AF42)</f>
        <v>44</v>
      </c>
      <c r="AH42" s="27">
        <v>19</v>
      </c>
    </row>
    <row r="43" spans="1:35" s="30" customFormat="1" ht="21.75" customHeight="1">
      <c r="A43" s="27">
        <v>24</v>
      </c>
      <c r="B43" s="28" t="s">
        <v>76</v>
      </c>
      <c r="C43" s="28" t="s">
        <v>77</v>
      </c>
      <c r="D43" s="27"/>
      <c r="E43" s="27"/>
      <c r="F43" s="27"/>
      <c r="G43" s="27"/>
      <c r="H43" s="27"/>
      <c r="I43" s="27">
        <v>1</v>
      </c>
      <c r="J43" s="27"/>
      <c r="K43" s="27"/>
      <c r="L43" s="27"/>
      <c r="M43" s="27"/>
      <c r="N43" s="27"/>
      <c r="O43" s="27"/>
      <c r="P43" s="27"/>
      <c r="Q43" s="27"/>
      <c r="R43" s="27">
        <v>1</v>
      </c>
      <c r="S43" s="27"/>
      <c r="T43" s="27">
        <v>3</v>
      </c>
      <c r="U43" s="27"/>
      <c r="V43" s="27"/>
      <c r="W43" s="27"/>
      <c r="X43" s="27">
        <v>3</v>
      </c>
      <c r="Y43" s="27"/>
      <c r="Z43" s="27"/>
      <c r="AA43" s="27"/>
      <c r="AB43" s="27"/>
      <c r="AC43" s="27"/>
      <c r="AD43" s="27"/>
      <c r="AE43" s="27"/>
      <c r="AF43" s="27"/>
      <c r="AG43" s="27">
        <f>SUM(D43:AF43)</f>
        <v>8</v>
      </c>
      <c r="AH43" s="27">
        <v>1</v>
      </c>
      <c r="AI43" s="31"/>
    </row>
    <row r="44" spans="1:34" s="30" customFormat="1" ht="12.75" customHeight="1">
      <c r="A44" s="27">
        <v>25</v>
      </c>
      <c r="B44" s="28" t="s">
        <v>78</v>
      </c>
      <c r="C44" s="28" t="s">
        <v>79</v>
      </c>
      <c r="D44" s="27"/>
      <c r="E44" s="27"/>
      <c r="F44" s="27"/>
      <c r="G44" s="27"/>
      <c r="H44" s="27"/>
      <c r="I44" s="27"/>
      <c r="J44" s="27"/>
      <c r="K44" s="27">
        <v>1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>
        <v>1</v>
      </c>
      <c r="X44" s="27"/>
      <c r="Y44" s="27"/>
      <c r="Z44" s="27">
        <v>1</v>
      </c>
      <c r="AA44" s="27"/>
      <c r="AB44" s="27"/>
      <c r="AC44" s="27"/>
      <c r="AD44" s="27"/>
      <c r="AE44" s="27"/>
      <c r="AF44" s="27"/>
      <c r="AG44" s="27">
        <f>SUM(D44:AF44)</f>
        <v>3</v>
      </c>
      <c r="AH44" s="27">
        <v>1</v>
      </c>
    </row>
    <row r="45" spans="1:34" s="30" customFormat="1" ht="12.75" customHeight="1">
      <c r="A45" s="27">
        <v>26</v>
      </c>
      <c r="B45" s="28" t="s">
        <v>80</v>
      </c>
      <c r="C45" s="28" t="s">
        <v>81</v>
      </c>
      <c r="D45" s="27"/>
      <c r="E45" s="27"/>
      <c r="F45" s="27">
        <v>4</v>
      </c>
      <c r="G45" s="27">
        <v>4</v>
      </c>
      <c r="H45" s="27"/>
      <c r="I45" s="27"/>
      <c r="J45" s="27"/>
      <c r="K45" s="27"/>
      <c r="L45" s="27">
        <v>2</v>
      </c>
      <c r="M45" s="27">
        <v>2</v>
      </c>
      <c r="N45" s="27"/>
      <c r="O45" s="27"/>
      <c r="P45" s="27"/>
      <c r="Q45" s="27">
        <v>1</v>
      </c>
      <c r="R45" s="27"/>
      <c r="S45" s="27">
        <v>1</v>
      </c>
      <c r="T45" s="27">
        <v>1</v>
      </c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>
        <v>1</v>
      </c>
      <c r="AF45" s="27">
        <v>1</v>
      </c>
      <c r="AG45" s="27">
        <f>SUM(D45:AF45)</f>
        <v>17</v>
      </c>
      <c r="AH45" s="27">
        <v>7</v>
      </c>
    </row>
    <row r="46" spans="1:34" s="36" customFormat="1" ht="12.75" customHeight="1">
      <c r="A46" s="32"/>
      <c r="B46" s="33" t="s">
        <v>82</v>
      </c>
      <c r="C46" s="34"/>
      <c r="D46" s="35">
        <f>SUM(D20:D45)</f>
        <v>17</v>
      </c>
      <c r="E46" s="35">
        <f>SUM(E20:E45)</f>
        <v>8</v>
      </c>
      <c r="F46" s="35">
        <f>SUM(F20:F45)</f>
        <v>9</v>
      </c>
      <c r="G46" s="35">
        <f>SUM(G20:G45)</f>
        <v>13</v>
      </c>
      <c r="H46" s="35">
        <f>SUM(H20:H45)</f>
        <v>14</v>
      </c>
      <c r="I46" s="35">
        <f>SUM(I20:I45)</f>
        <v>8</v>
      </c>
      <c r="J46" s="35">
        <f>SUM(J20:J45)</f>
        <v>10</v>
      </c>
      <c r="K46" s="35">
        <f>SUM(K20:K45)</f>
        <v>11</v>
      </c>
      <c r="L46" s="35">
        <f>SUM(L20:L45)</f>
        <v>13</v>
      </c>
      <c r="M46" s="35">
        <f>SUM(M20:M45)</f>
        <v>11</v>
      </c>
      <c r="N46" s="35">
        <f>SUM(N20:N45)</f>
        <v>11</v>
      </c>
      <c r="O46" s="35">
        <f>SUM(O20:O45)</f>
        <v>8</v>
      </c>
      <c r="P46" s="35">
        <f>SUM(P20:P45)</f>
        <v>11</v>
      </c>
      <c r="Q46" s="35">
        <f>SUM(Q20:Q45)</f>
        <v>17</v>
      </c>
      <c r="R46" s="35">
        <f>SUM(R20:R45)</f>
        <v>9</v>
      </c>
      <c r="S46" s="35">
        <f>SUM(S20:S45)</f>
        <v>15</v>
      </c>
      <c r="T46" s="35">
        <f>SUM(T20:T45)</f>
        <v>15</v>
      </c>
      <c r="U46" s="35">
        <f>SUM(U20:U45)</f>
        <v>10</v>
      </c>
      <c r="V46" s="35">
        <f>SUM(V20:V45)</f>
        <v>13</v>
      </c>
      <c r="W46" s="35">
        <f>SUM(W20:W45)</f>
        <v>11</v>
      </c>
      <c r="X46" s="35">
        <f>SUM(X20:X45)</f>
        <v>11</v>
      </c>
      <c r="Y46" s="35">
        <f>SUM(Y20:Y45)</f>
        <v>9</v>
      </c>
      <c r="Z46" s="35">
        <f>SUM(Z20:Z45)</f>
        <v>8</v>
      </c>
      <c r="AA46" s="35">
        <f>SUM(AA20:AA45)</f>
        <v>13</v>
      </c>
      <c r="AB46" s="35">
        <f>SUM(AB20:AB45)</f>
        <v>14</v>
      </c>
      <c r="AC46" s="35">
        <f>SUM(AC20:AC45)</f>
        <v>10</v>
      </c>
      <c r="AD46" s="35">
        <f>SUM(AD20:AD45)</f>
        <v>8</v>
      </c>
      <c r="AE46" s="35">
        <f>SUM(AE20:AE45)</f>
        <v>8</v>
      </c>
      <c r="AF46" s="35">
        <f>SUM(AF20:AF45)</f>
        <v>10</v>
      </c>
      <c r="AG46" s="35">
        <f>SUM(AG20:AG45)</f>
        <v>325</v>
      </c>
      <c r="AH46" s="35">
        <f>SUM(AH20:AH45)</f>
        <v>107</v>
      </c>
    </row>
  </sheetData>
  <sheetProtection selectLockedCells="1" selectUnlockedCells="1"/>
  <mergeCells count="6">
    <mergeCell ref="A17:A18"/>
    <mergeCell ref="B17:B18"/>
    <mergeCell ref="C17:C18"/>
    <mergeCell ref="D17:AF17"/>
    <mergeCell ref="AG17:AG18"/>
    <mergeCell ref="AH17:AH18"/>
  </mergeCells>
  <printOptions/>
  <pageMargins left="0.5902777777777778" right="0.5902777777777778" top="0.7875" bottom="0.7875" header="0.5118055555555555" footer="0.5118055555555555"/>
  <pageSetup horizontalDpi="300" verticalDpi="300" orientation="landscape" paperSiz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2011-10-06T16:02:23Z</dcterms:modified>
  <cp:category/>
  <cp:version/>
  <cp:contentType/>
  <cp:contentStatus/>
  <cp:revision>31</cp:revision>
</cp:coreProperties>
</file>